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ea_de_Trabalho\MARTHA PESSOAL\USP\"/>
    </mc:Choice>
  </mc:AlternateContent>
  <xr:revisionPtr revIDLastSave="0" documentId="13_ncr:1_{411E6CDB-528C-4129-B4AE-CADCC3B8B57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Perguntas" sheetId="1" r:id="rId1"/>
    <sheet name="Resultado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0" i="2" l="1" a="1"/>
  <c r="C10" i="2" s="1"/>
  <c r="C9" i="2" a="1"/>
  <c r="C9" i="2" s="1"/>
  <c r="C8" i="2" a="1"/>
  <c r="C8" i="2" s="1"/>
  <c r="C7" i="2" a="1"/>
  <c r="C7" i="2" s="1"/>
  <c r="C6" i="2" a="1"/>
  <c r="C6" i="2" s="1"/>
  <c r="C11" i="2" l="1"/>
  <c r="C15" i="2" s="1"/>
  <c r="E10" i="2"/>
  <c r="D10" i="2"/>
  <c r="J10" i="2"/>
  <c r="F10" i="2"/>
  <c r="I10" i="2"/>
  <c r="H10" i="2"/>
  <c r="G10" i="2"/>
  <c r="J9" i="2"/>
  <c r="F9" i="2"/>
  <c r="I9" i="2"/>
  <c r="E9" i="2"/>
  <c r="H9" i="2"/>
  <c r="D9" i="2"/>
  <c r="G9" i="2"/>
  <c r="F8" i="2"/>
  <c r="H8" i="2"/>
  <c r="J8" i="2"/>
  <c r="I8" i="2"/>
  <c r="E8" i="2"/>
  <c r="D8" i="2"/>
  <c r="G8" i="2"/>
  <c r="J7" i="2"/>
  <c r="I7" i="2"/>
  <c r="E7" i="2"/>
  <c r="D7" i="2"/>
  <c r="F7" i="2"/>
  <c r="H7" i="2"/>
  <c r="G7" i="2"/>
  <c r="J6" i="2"/>
  <c r="F6" i="2"/>
  <c r="I6" i="2"/>
  <c r="E6" i="2"/>
  <c r="H6" i="2"/>
  <c r="D6" i="2"/>
  <c r="G6" i="2"/>
  <c r="E11" i="2" l="1"/>
  <c r="E15" i="2" s="1"/>
  <c r="I11" i="2"/>
  <c r="I15" i="2" s="1"/>
  <c r="F11" i="2"/>
  <c r="F15" i="2" s="1"/>
  <c r="G11" i="2"/>
  <c r="G15" i="2" s="1"/>
  <c r="D11" i="2"/>
  <c r="D15" i="2" s="1"/>
  <c r="H11" i="2"/>
  <c r="H15" i="2" s="1"/>
  <c r="J11" i="2"/>
  <c r="J15" i="2" s="1"/>
</calcChain>
</file>

<file path=xl/sharedStrings.xml><?xml version="1.0" encoding="utf-8"?>
<sst xmlns="http://schemas.openxmlformats.org/spreadsheetml/2006/main" count="66" uniqueCount="59">
  <si>
    <t>Estou sempre procurando idéias que me permitam iniciar meu próprio negócio.</t>
  </si>
  <si>
    <t>Sonho em ter uma carreira que me dê a liberdade de fazer o trabalho à minha maneira e no tempo por mim programado.</t>
  </si>
  <si>
    <t>Segurança e estabilidade são mais importantes para mim do que liberdade e autonomia.</t>
  </si>
  <si>
    <t>Sinto-me bem em minha carreira apenas quando tenho a sensação de ter feito uma contribuição real para o bem da sociedade.</t>
  </si>
  <si>
    <t>Sonho com uma carreira na qual eu possa solucionar problemas ou vencer em situações extremamente desafiadoras.</t>
  </si>
  <si>
    <t xml:space="preserve">Sonho em dirigir uma organização complexa e tomar decisões que afetem muitas pessoas. </t>
  </si>
  <si>
    <t>Preferiria manter minha atividade atual em vez de aceitar outra tarefa que possa colocar em risco minha segurança na organização.</t>
  </si>
  <si>
    <t>Sonho com uma carreira que me permita integrar minhas necessidades pessoais, familiares e de trabalho.</t>
  </si>
  <si>
    <t>Tornar-me um gerente técnico em minha área de especialização é mais atraente para mim do que tornar-me um gerente geral.</t>
  </si>
  <si>
    <t>Procuro trabalhos em organizações que me dêem senso de segurança e estabilidade.</t>
  </si>
  <si>
    <t>Utilizar minhas habilidades para tornar o mundo um lugar melhor para se viver e trabalhar, é mais importante para mim do que alcançar uma posição gerencial de alto nível.</t>
  </si>
  <si>
    <t>Preferiria deixar meu emprego em vez de aceitar uma tarefa de rodízio que me afastasse da minha área de experiência.</t>
  </si>
  <si>
    <t>Tornar-me um gerente geral é mais atraente para mim  do que tornar-me um gerente técnico em minha área de especialização.</t>
  </si>
  <si>
    <t>Para mim, poder fazer um trabalho à minha própria maneira, sem regras e restrições, é mais importante do que segurança.</t>
  </si>
  <si>
    <t>Sonho em ter uma carreira que faça uma real contribuição à humanidade e à sociedade.</t>
  </si>
  <si>
    <t>Procuro oportunidades de trabalho que desafiem fortemente minhas habilidades para solucionar problemas.</t>
  </si>
  <si>
    <t>Equilibrar as exigências da minha vida pessoal e profissional é mais importante do que alcançar alta posição gerencial.</t>
  </si>
  <si>
    <t>Sinto-me plenamente realizado em meu trabalho quando sou capaz de empregar minhas habilidades e talentos especiais.</t>
  </si>
  <si>
    <t xml:space="preserve">Preferiria deixar minha organização em vez de aceitar um  trabalho  que me afastasse da trajetória de gerência geral. </t>
  </si>
  <si>
    <t>Sonho em ter uma carreira que me dê senso de segurança e estabilidade.</t>
  </si>
  <si>
    <t>Sonho em iniciar e montar meu próprio negócio.</t>
  </si>
  <si>
    <t>Preferiria deixar minha organização em vez de aceitar um  trabalho  que reduzisse minha autonomia e liberdade.</t>
  </si>
  <si>
    <t>Preferiria deixar minha organização em vez de aceitar uma tarefa que prejudicasse minha capacidade de servir aos outros.</t>
  </si>
  <si>
    <t>Trabalhar em problemas praticamente insolúveis é mais importante para mim do que alcançar uma posição gerencial de alto nível.</t>
  </si>
  <si>
    <t>Sempre procurei oportunidades de trabalho que minimizassem interferências com assuntos pessoais e familiares.</t>
  </si>
  <si>
    <t>#</t>
  </si>
  <si>
    <t>Pontos</t>
  </si>
  <si>
    <t>Extras</t>
  </si>
  <si>
    <t>Descrição</t>
  </si>
  <si>
    <t>TF</t>
  </si>
  <si>
    <t>GG</t>
  </si>
  <si>
    <t>AI</t>
  </si>
  <si>
    <t>SE</t>
  </si>
  <si>
    <t>CE</t>
  </si>
  <si>
    <t>SD</t>
  </si>
  <si>
    <t>DP</t>
  </si>
  <si>
    <t>EV</t>
  </si>
  <si>
    <t>÷5</t>
  </si>
  <si>
    <t>Total</t>
  </si>
  <si>
    <t>Média</t>
  </si>
  <si>
    <t>RESULTADOS</t>
  </si>
  <si>
    <t>ÂNCORAS DE CARREIRA</t>
  </si>
  <si>
    <t>Sonho em ser tão bom(a) no que faço, de tal forma que meus conhecimentos especializados sejam constantemente procurados.</t>
  </si>
  <si>
    <t>Sinto-me mais realizado(a) em meu trabalho quando sou capaz de integrar e gerenciar o esforço dos outros.</t>
  </si>
  <si>
    <t>Preferiria deixar meu emprego ao invés de ser colocado(a) em um trabalho que comprometesse a capacidade de me dedicar aos assuntos pessoais e familiares.</t>
  </si>
  <si>
    <t>Sinto-me bem sucedido(a) em minha carreira apenas quando posso desenvolver minhas habilidades técnicas ou funcionais a um nível de competência mais alto.</t>
  </si>
  <si>
    <t>Sinto-me mais realizado(a) em meu trabalho quando tenho total liberdade de definir minhas próprias tarefas, horários e procedimentos.</t>
  </si>
  <si>
    <t>Montar meu próprio negócio é mais importante para mim do que atingir uma alta posição gerencial como funcionário(a).</t>
  </si>
  <si>
    <t>Sinto-me mais realizado(a) em minha carreira quando posso utilizar meus talentos a serviço dos outros.</t>
  </si>
  <si>
    <t>Sinto-me realizado(a) em minha carreira apenas quando enfrento e supero desafios extremamente difíceis.</t>
  </si>
  <si>
    <t>Sentir-me-ei bem sucedido(a) em minha carreira apenas quando me tornar um gerente geral em alguma organização.</t>
  </si>
  <si>
    <t>Sentir-me-ei bem sucedido(a) em minha carreira apenas quando alcançar total autonomia e liberdade.</t>
  </si>
  <si>
    <t>Sinto-me realizado(a) em minha carreira quando tenho a oportunidade de construir alguma coisa que seja resultado unicamente de minhas próprias idéias e esforços.</t>
  </si>
  <si>
    <t>Sinto-me mais realizado(a) em minha carreira quando solucionei problemas aparentemente insolúveis ou venci o que aparentemente era impossível de ser vencido.</t>
  </si>
  <si>
    <t>Sinto-me bem sucedido(a) na vida apenas quando sou capaz de equilibrar minhas necessidades pessoais, familiares e de carreira.</t>
  </si>
  <si>
    <t>Sinto-me mais realizado(a) em meu trabalho quando percebo que tenho total segurança financeira e estabilidade no trabalho.</t>
  </si>
  <si>
    <t>Sinto-me bem sucedido(a) em meu trabalho apenas quando posso criar ou construir alguma coisa que seja inteiramente de minha autoria.</t>
  </si>
  <si>
    <t>Marque de 1 a 6 sendo 1 a afirmação com a qual você MENOS se identifica e 6 a que MAIS você se identifica.</t>
  </si>
  <si>
    <t>Depois selecione, entre todas as frases que tiverem com pontuações mais altas, apenas 3. E para estas acrescente + 4 pontos no espaço cinza.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</si>
</sst>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 tint="0.14999847407452621"/>
      <name val="Candara"/>
      <family val="2"/>
    </font>
    <font>
      <b/>
      <sz val="11"/>
      <color theme="1" tint="0.14999847407452621"/>
      <name val="Candara"/>
      <family val="2"/>
    </font>
    <font>
      <b/>
      <sz val="12"/>
      <color theme="1" tint="0.14999847407452621"/>
      <name val="Candara"/>
      <family val="2"/>
    </font>
    <font>
      <sz val="12"/>
      <color theme="1" tint="0.14999847407452621"/>
      <name val="Candara"/>
      <family val="2"/>
    </font>
    <font>
      <b/>
      <sz val="14"/>
      <color theme="1" tint="0.14999847407452621"/>
      <name val="Candara"/>
      <family val="2"/>
    </font>
  </fonts>
  <fills count="12">
    <fill>
      <patternFill patternType="none"/>
    </fill>
    <fill>
      <patternFill patternType="gray125"/>
    </fill>
    <fill>
      <patternFill patternType="solid">
        <fgColor rgb="FF66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7FFFF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1" fillId="0" borderId="3" xfId="0" applyFont="1" applyBorder="1"/>
    <xf numFmtId="0" fontId="1" fillId="0" borderId="0" xfId="0" applyFont="1" applyAlignment="1">
      <alignment horizontal="center"/>
    </xf>
    <xf numFmtId="0" fontId="1" fillId="0" borderId="0" xfId="0" applyFont="1" applyBorder="1"/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  <xf numFmtId="0" fontId="1" fillId="8" borderId="0" xfId="0" applyFont="1" applyFill="1" applyAlignment="1">
      <alignment horizontal="center"/>
    </xf>
    <xf numFmtId="0" fontId="1" fillId="9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5" fillId="0" borderId="3" xfId="0" applyFont="1" applyBorder="1" applyAlignment="1">
      <alignment horizontal="center"/>
    </xf>
    <xf numFmtId="0" fontId="2" fillId="10" borderId="4" xfId="0" applyFont="1" applyFill="1" applyBorder="1" applyAlignment="1">
      <alignment horizontal="justify" vertical="top"/>
    </xf>
    <xf numFmtId="0" fontId="2" fillId="11" borderId="4" xfId="0" applyFont="1" applyFill="1" applyBorder="1" applyAlignment="1">
      <alignment horizontal="justify" vertical="top"/>
    </xf>
    <xf numFmtId="0" fontId="3" fillId="11" borderId="4" xfId="0" applyFont="1" applyFill="1" applyBorder="1" applyAlignment="1">
      <alignment horizontal="center"/>
    </xf>
    <xf numFmtId="0" fontId="4" fillId="11" borderId="4" xfId="0" applyFont="1" applyFill="1" applyBorder="1" applyAlignment="1">
      <alignment horizontal="center" vertical="center"/>
    </xf>
    <xf numFmtId="0" fontId="3" fillId="10" borderId="4" xfId="0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/>
    </xf>
    <xf numFmtId="164" fontId="1" fillId="4" borderId="1" xfId="0" applyNumberFormat="1" applyFont="1" applyFill="1" applyBorder="1" applyAlignment="1">
      <alignment horizontal="center"/>
    </xf>
    <xf numFmtId="164" fontId="1" fillId="5" borderId="1" xfId="0" applyNumberFormat="1" applyFont="1" applyFill="1" applyBorder="1" applyAlignment="1">
      <alignment horizontal="center"/>
    </xf>
    <xf numFmtId="164" fontId="1" fillId="6" borderId="1" xfId="0" applyNumberFormat="1" applyFont="1" applyFill="1" applyBorder="1" applyAlignment="1">
      <alignment horizontal="center"/>
    </xf>
    <xf numFmtId="164" fontId="1" fillId="7" borderId="1" xfId="0" applyNumberFormat="1" applyFont="1" applyFill="1" applyBorder="1" applyAlignment="1">
      <alignment horizontal="center"/>
    </xf>
    <xf numFmtId="164" fontId="1" fillId="9" borderId="1" xfId="0" applyNumberFormat="1" applyFont="1" applyFill="1" applyBorder="1" applyAlignment="1">
      <alignment horizontal="center"/>
    </xf>
    <xf numFmtId="164" fontId="1" fillId="8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 vertical="center"/>
    </xf>
  </cellXfs>
  <cellStyles count="1">
    <cellStyle name="Normal" xfId="0" builtinId="0"/>
  </cellStyles>
  <dxfs count="1">
    <dxf>
      <font>
        <b/>
        <i val="0"/>
      </font>
    </dxf>
  </dxfs>
  <tableStyles count="0" defaultTableStyle="TableStyleMedium2" defaultPivotStyle="PivotStyleLight16"/>
  <colors>
    <mruColors>
      <color rgb="FF66FFCC"/>
      <color rgb="FFFF6699"/>
      <color rgb="FFCC99FF"/>
      <color rgb="FFB7FFFF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7"/>
  <sheetViews>
    <sheetView showGridLines="0" tabSelected="1" zoomScaleNormal="100" zoomScaleSheetLayoutView="100" workbookViewId="0">
      <selection activeCell="E7" sqref="E7"/>
    </sheetView>
  </sheetViews>
  <sheetFormatPr defaultColWidth="0" defaultRowHeight="14.5" zeroHeight="1" x14ac:dyDescent="0.35"/>
  <cols>
    <col min="1" max="1" width="2.26953125" style="1" customWidth="1"/>
    <col min="2" max="4" width="9.1796875" style="1" customWidth="1"/>
    <col min="5" max="5" width="57.1796875" style="2" customWidth="1"/>
    <col min="6" max="6" width="1.81640625" style="1" customWidth="1"/>
    <col min="7" max="10" width="0" style="1" hidden="1" customWidth="1"/>
    <col min="11" max="16384" width="9.1796875" style="1" hidden="1"/>
  </cols>
  <sheetData>
    <row r="1" spans="2:10" ht="38.5" customHeight="1" x14ac:dyDescent="0.35">
      <c r="B1" s="37" t="s">
        <v>41</v>
      </c>
      <c r="C1" s="37"/>
      <c r="D1" s="37"/>
      <c r="E1" s="37"/>
    </row>
    <row r="2" spans="2:10" ht="31.9" customHeight="1" x14ac:dyDescent="0.35">
      <c r="B2" s="24" t="s">
        <v>57</v>
      </c>
      <c r="C2" s="24"/>
      <c r="D2" s="24"/>
      <c r="E2" s="24"/>
    </row>
    <row r="3" spans="2:10" ht="30.75" customHeight="1" x14ac:dyDescent="0.35">
      <c r="B3" s="23" t="s">
        <v>58</v>
      </c>
      <c r="C3" s="23"/>
      <c r="D3" s="23"/>
      <c r="E3" s="23"/>
    </row>
    <row r="4" spans="2:10" ht="15.5" x14ac:dyDescent="0.35">
      <c r="B4" s="3" t="s">
        <v>25</v>
      </c>
      <c r="C4" s="25" t="s">
        <v>26</v>
      </c>
      <c r="D4" s="27" t="s">
        <v>27</v>
      </c>
      <c r="E4" s="3" t="s">
        <v>28</v>
      </c>
    </row>
    <row r="5" spans="2:10" ht="46.5" x14ac:dyDescent="0.35">
      <c r="B5" s="4">
        <v>1</v>
      </c>
      <c r="C5" s="26"/>
      <c r="D5" s="28"/>
      <c r="E5" s="5" t="s">
        <v>42</v>
      </c>
    </row>
    <row r="6" spans="2:10" ht="31" x14ac:dyDescent="0.35">
      <c r="B6" s="4">
        <v>2</v>
      </c>
      <c r="C6" s="26"/>
      <c r="D6" s="28"/>
      <c r="E6" s="5" t="s">
        <v>43</v>
      </c>
      <c r="J6" s="1">
        <v>1</v>
      </c>
    </row>
    <row r="7" spans="2:10" ht="46.5" x14ac:dyDescent="0.35">
      <c r="B7" s="4">
        <v>3</v>
      </c>
      <c r="C7" s="26"/>
      <c r="D7" s="28"/>
      <c r="E7" s="5" t="s">
        <v>1</v>
      </c>
      <c r="J7" s="1">
        <v>2</v>
      </c>
    </row>
    <row r="8" spans="2:10" ht="31" x14ac:dyDescent="0.35">
      <c r="B8" s="4">
        <v>4</v>
      </c>
      <c r="C8" s="26"/>
      <c r="D8" s="28"/>
      <c r="E8" s="5" t="s">
        <v>2</v>
      </c>
      <c r="J8" s="1">
        <v>3</v>
      </c>
    </row>
    <row r="9" spans="2:10" ht="31" x14ac:dyDescent="0.35">
      <c r="B9" s="4">
        <v>5</v>
      </c>
      <c r="C9" s="26"/>
      <c r="D9" s="28"/>
      <c r="E9" s="5" t="s">
        <v>0</v>
      </c>
      <c r="J9" s="1">
        <v>4</v>
      </c>
    </row>
    <row r="10" spans="2:10" ht="46.5" x14ac:dyDescent="0.35">
      <c r="B10" s="4">
        <v>6</v>
      </c>
      <c r="C10" s="26"/>
      <c r="D10" s="28"/>
      <c r="E10" s="5" t="s">
        <v>3</v>
      </c>
      <c r="J10" s="1">
        <v>5</v>
      </c>
    </row>
    <row r="11" spans="2:10" ht="46.5" x14ac:dyDescent="0.35">
      <c r="B11" s="4">
        <v>7</v>
      </c>
      <c r="C11" s="26"/>
      <c r="D11" s="28"/>
      <c r="E11" s="5" t="s">
        <v>4</v>
      </c>
      <c r="J11" s="1">
        <v>6</v>
      </c>
    </row>
    <row r="12" spans="2:10" ht="46.5" x14ac:dyDescent="0.35">
      <c r="B12" s="4">
        <v>8</v>
      </c>
      <c r="C12" s="26"/>
      <c r="D12" s="28"/>
      <c r="E12" s="5" t="s">
        <v>44</v>
      </c>
    </row>
    <row r="13" spans="2:10" ht="46.5" x14ac:dyDescent="0.35">
      <c r="B13" s="4">
        <v>9</v>
      </c>
      <c r="C13" s="26"/>
      <c r="D13" s="28"/>
      <c r="E13" s="5" t="s">
        <v>45</v>
      </c>
    </row>
    <row r="14" spans="2:10" ht="31" x14ac:dyDescent="0.35">
      <c r="B14" s="4">
        <v>10</v>
      </c>
      <c r="C14" s="26"/>
      <c r="D14" s="28"/>
      <c r="E14" s="5" t="s">
        <v>5</v>
      </c>
    </row>
    <row r="15" spans="2:10" ht="46.5" x14ac:dyDescent="0.35">
      <c r="B15" s="4">
        <v>11</v>
      </c>
      <c r="C15" s="26"/>
      <c r="D15" s="28"/>
      <c r="E15" s="5" t="s">
        <v>46</v>
      </c>
    </row>
    <row r="16" spans="2:10" ht="46.5" x14ac:dyDescent="0.35">
      <c r="B16" s="4">
        <v>12</v>
      </c>
      <c r="C16" s="26"/>
      <c r="D16" s="28"/>
      <c r="E16" s="5" t="s">
        <v>6</v>
      </c>
    </row>
    <row r="17" spans="2:5" ht="46.5" x14ac:dyDescent="0.35">
      <c r="B17" s="4">
        <v>13</v>
      </c>
      <c r="C17" s="26"/>
      <c r="D17" s="28"/>
      <c r="E17" s="5" t="s">
        <v>47</v>
      </c>
    </row>
    <row r="18" spans="2:5" ht="31" x14ac:dyDescent="0.35">
      <c r="B18" s="4">
        <v>14</v>
      </c>
      <c r="C18" s="26"/>
      <c r="D18" s="28"/>
      <c r="E18" s="5" t="s">
        <v>48</v>
      </c>
    </row>
    <row r="19" spans="2:5" ht="31" x14ac:dyDescent="0.35">
      <c r="B19" s="4">
        <v>15</v>
      </c>
      <c r="C19" s="26"/>
      <c r="D19" s="28"/>
      <c r="E19" s="5" t="s">
        <v>49</v>
      </c>
    </row>
    <row r="20" spans="2:5" ht="31" x14ac:dyDescent="0.35">
      <c r="B20" s="4">
        <v>16</v>
      </c>
      <c r="C20" s="26"/>
      <c r="D20" s="28"/>
      <c r="E20" s="5" t="s">
        <v>7</v>
      </c>
    </row>
    <row r="21" spans="2:5" ht="46.5" x14ac:dyDescent="0.35">
      <c r="B21" s="4">
        <v>17</v>
      </c>
      <c r="C21" s="26"/>
      <c r="D21" s="28"/>
      <c r="E21" s="5" t="s">
        <v>8</v>
      </c>
    </row>
    <row r="22" spans="2:5" ht="46.5" x14ac:dyDescent="0.35">
      <c r="B22" s="4">
        <v>18</v>
      </c>
      <c r="C22" s="26"/>
      <c r="D22" s="28"/>
      <c r="E22" s="5" t="s">
        <v>50</v>
      </c>
    </row>
    <row r="23" spans="2:5" ht="31" x14ac:dyDescent="0.35">
      <c r="B23" s="4">
        <v>19</v>
      </c>
      <c r="C23" s="26"/>
      <c r="D23" s="28"/>
      <c r="E23" s="5" t="s">
        <v>51</v>
      </c>
    </row>
    <row r="24" spans="2:5" ht="31" x14ac:dyDescent="0.35">
      <c r="B24" s="4">
        <v>20</v>
      </c>
      <c r="C24" s="26"/>
      <c r="D24" s="28"/>
      <c r="E24" s="5" t="s">
        <v>9</v>
      </c>
    </row>
    <row r="25" spans="2:5" ht="46.5" x14ac:dyDescent="0.35">
      <c r="B25" s="4">
        <v>21</v>
      </c>
      <c r="C25" s="26"/>
      <c r="D25" s="28"/>
      <c r="E25" s="5" t="s">
        <v>52</v>
      </c>
    </row>
    <row r="26" spans="2:5" ht="46.5" x14ac:dyDescent="0.35">
      <c r="B26" s="4">
        <v>22</v>
      </c>
      <c r="C26" s="26"/>
      <c r="D26" s="28"/>
      <c r="E26" s="5" t="s">
        <v>10</v>
      </c>
    </row>
    <row r="27" spans="2:5" ht="46.5" x14ac:dyDescent="0.35">
      <c r="B27" s="4">
        <v>23</v>
      </c>
      <c r="C27" s="26"/>
      <c r="D27" s="28"/>
      <c r="E27" s="5" t="s">
        <v>53</v>
      </c>
    </row>
    <row r="28" spans="2:5" ht="46.5" x14ac:dyDescent="0.35">
      <c r="B28" s="4">
        <v>24</v>
      </c>
      <c r="C28" s="26"/>
      <c r="D28" s="28"/>
      <c r="E28" s="5" t="s">
        <v>54</v>
      </c>
    </row>
    <row r="29" spans="2:5" ht="46.5" x14ac:dyDescent="0.35">
      <c r="B29" s="4">
        <v>25</v>
      </c>
      <c r="C29" s="26"/>
      <c r="D29" s="28"/>
      <c r="E29" s="5" t="s">
        <v>11</v>
      </c>
    </row>
    <row r="30" spans="2:5" ht="46.5" x14ac:dyDescent="0.35">
      <c r="B30" s="4">
        <v>26</v>
      </c>
      <c r="C30" s="26"/>
      <c r="D30" s="28"/>
      <c r="E30" s="5" t="s">
        <v>12</v>
      </c>
    </row>
    <row r="31" spans="2:5" ht="46.5" x14ac:dyDescent="0.35">
      <c r="B31" s="4">
        <v>27</v>
      </c>
      <c r="C31" s="26"/>
      <c r="D31" s="28"/>
      <c r="E31" s="5" t="s">
        <v>13</v>
      </c>
    </row>
    <row r="32" spans="2:5" ht="46.5" x14ac:dyDescent="0.35">
      <c r="B32" s="4">
        <v>28</v>
      </c>
      <c r="C32" s="26"/>
      <c r="D32" s="28"/>
      <c r="E32" s="5" t="s">
        <v>55</v>
      </c>
    </row>
    <row r="33" spans="2:5" ht="46.5" x14ac:dyDescent="0.35">
      <c r="B33" s="4">
        <v>29</v>
      </c>
      <c r="C33" s="26"/>
      <c r="D33" s="28"/>
      <c r="E33" s="5" t="s">
        <v>56</v>
      </c>
    </row>
    <row r="34" spans="2:5" ht="31" x14ac:dyDescent="0.35">
      <c r="B34" s="4">
        <v>30</v>
      </c>
      <c r="C34" s="26"/>
      <c r="D34" s="28"/>
      <c r="E34" s="5" t="s">
        <v>14</v>
      </c>
    </row>
    <row r="35" spans="2:5" ht="31" x14ac:dyDescent="0.35">
      <c r="B35" s="4">
        <v>31</v>
      </c>
      <c r="C35" s="26"/>
      <c r="D35" s="28"/>
      <c r="E35" s="5" t="s">
        <v>15</v>
      </c>
    </row>
    <row r="36" spans="2:5" ht="31" x14ac:dyDescent="0.35">
      <c r="B36" s="4">
        <v>32</v>
      </c>
      <c r="C36" s="26"/>
      <c r="D36" s="28"/>
      <c r="E36" s="5" t="s">
        <v>16</v>
      </c>
    </row>
    <row r="37" spans="2:5" ht="46.5" x14ac:dyDescent="0.35">
      <c r="B37" s="4">
        <v>33</v>
      </c>
      <c r="C37" s="26"/>
      <c r="D37" s="28"/>
      <c r="E37" s="5" t="s">
        <v>17</v>
      </c>
    </row>
    <row r="38" spans="2:5" ht="31" x14ac:dyDescent="0.35">
      <c r="B38" s="4">
        <v>34</v>
      </c>
      <c r="C38" s="26"/>
      <c r="D38" s="28"/>
      <c r="E38" s="5" t="s">
        <v>18</v>
      </c>
    </row>
    <row r="39" spans="2:5" ht="31" x14ac:dyDescent="0.35">
      <c r="B39" s="4">
        <v>35</v>
      </c>
      <c r="C39" s="26"/>
      <c r="D39" s="28"/>
      <c r="E39" s="5" t="s">
        <v>21</v>
      </c>
    </row>
    <row r="40" spans="2:5" ht="31" x14ac:dyDescent="0.35">
      <c r="B40" s="4">
        <v>36</v>
      </c>
      <c r="C40" s="26"/>
      <c r="D40" s="28"/>
      <c r="E40" s="5" t="s">
        <v>19</v>
      </c>
    </row>
    <row r="41" spans="2:5" ht="15.5" x14ac:dyDescent="0.35">
      <c r="B41" s="4">
        <v>37</v>
      </c>
      <c r="C41" s="26"/>
      <c r="D41" s="28"/>
      <c r="E41" s="5" t="s">
        <v>20</v>
      </c>
    </row>
    <row r="42" spans="2:5" ht="46.5" x14ac:dyDescent="0.35">
      <c r="B42" s="4">
        <v>38</v>
      </c>
      <c r="C42" s="26"/>
      <c r="D42" s="28"/>
      <c r="E42" s="5" t="s">
        <v>22</v>
      </c>
    </row>
    <row r="43" spans="2:5" ht="46.5" x14ac:dyDescent="0.35">
      <c r="B43" s="4">
        <v>39</v>
      </c>
      <c r="C43" s="26"/>
      <c r="D43" s="28"/>
      <c r="E43" s="5" t="s">
        <v>23</v>
      </c>
    </row>
    <row r="44" spans="2:5" ht="46.5" x14ac:dyDescent="0.35">
      <c r="B44" s="4">
        <v>40</v>
      </c>
      <c r="C44" s="26"/>
      <c r="D44" s="28"/>
      <c r="E44" s="5" t="s">
        <v>24</v>
      </c>
    </row>
    <row r="45" spans="2:5" x14ac:dyDescent="0.35"/>
    <row r="46" spans="2:5" hidden="1" x14ac:dyDescent="0.35"/>
    <row r="47" spans="2:5" hidden="1" x14ac:dyDescent="0.35"/>
    <row r="48" spans="2:5" hidden="1" x14ac:dyDescent="0.35"/>
    <row r="49" hidden="1" x14ac:dyDescent="0.35"/>
    <row r="50" hidden="1" x14ac:dyDescent="0.35"/>
    <row r="51" hidden="1" x14ac:dyDescent="0.35"/>
    <row r="52" hidden="1" x14ac:dyDescent="0.35"/>
    <row r="53" hidden="1" x14ac:dyDescent="0.35"/>
    <row r="54" x14ac:dyDescent="0.35"/>
    <row r="55" x14ac:dyDescent="0.35"/>
    <row r="56" x14ac:dyDescent="0.35"/>
    <row r="57" x14ac:dyDescent="0.35"/>
  </sheetData>
  <dataConsolidate/>
  <mergeCells count="3">
    <mergeCell ref="B1:E1"/>
    <mergeCell ref="B2:E2"/>
    <mergeCell ref="B3:E3"/>
  </mergeCells>
  <dataValidations count="2">
    <dataValidation type="list" allowBlank="1" showInputMessage="1" showErrorMessage="1" sqref="C5:C44" xr:uid="{00000000-0002-0000-0000-000000000000}">
      <formula1>$J$6:$J$11</formula1>
    </dataValidation>
    <dataValidation type="list" allowBlank="1" showInputMessage="1" showErrorMessage="1" sqref="D5:D44" xr:uid="{00000000-0002-0000-0000-000001000000}">
      <formula1>$J$9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6"/>
  <sheetViews>
    <sheetView showGridLines="0" workbookViewId="0">
      <selection activeCell="F18" sqref="F18"/>
    </sheetView>
  </sheetViews>
  <sheetFormatPr defaultColWidth="0" defaultRowHeight="14.5" zeroHeight="1" x14ac:dyDescent="0.35"/>
  <cols>
    <col min="1" max="1" width="3.1796875" style="1" customWidth="1"/>
    <col min="2" max="10" width="9.1796875" style="1" customWidth="1"/>
    <col min="11" max="11" width="3.453125" style="1" customWidth="1"/>
    <col min="12" max="16384" width="9.1796875" style="1" hidden="1"/>
  </cols>
  <sheetData>
    <row r="1" spans="2:10" ht="4.9000000000000004" customHeight="1" x14ac:dyDescent="0.35"/>
    <row r="2" spans="2:10" hidden="1" x14ac:dyDescent="0.35"/>
    <row r="3" spans="2:10" ht="19" thickBot="1" x14ac:dyDescent="0.5">
      <c r="B3" s="22" t="s">
        <v>40</v>
      </c>
      <c r="C3" s="22"/>
      <c r="D3" s="22"/>
      <c r="E3" s="22"/>
      <c r="F3" s="22"/>
      <c r="G3" s="22"/>
      <c r="H3" s="22"/>
      <c r="I3" s="22"/>
      <c r="J3" s="22"/>
    </row>
    <row r="4" spans="2:10" x14ac:dyDescent="0.35"/>
    <row r="5" spans="2:10" ht="15" thickBot="1" x14ac:dyDescent="0.4">
      <c r="B5" s="6"/>
      <c r="C5" s="14" t="s">
        <v>29</v>
      </c>
      <c r="D5" s="15" t="s">
        <v>30</v>
      </c>
      <c r="E5" s="16" t="s">
        <v>31</v>
      </c>
      <c r="F5" s="17" t="s">
        <v>32</v>
      </c>
      <c r="G5" s="18" t="s">
        <v>33</v>
      </c>
      <c r="H5" s="20" t="s">
        <v>34</v>
      </c>
      <c r="I5" s="19" t="s">
        <v>35</v>
      </c>
      <c r="J5" s="21" t="s">
        <v>36</v>
      </c>
    </row>
    <row r="6" spans="2:10" x14ac:dyDescent="0.35">
      <c r="B6" s="8"/>
      <c r="C6" s="9">
        <f t="array" ref="C6:J6">TRANSPOSE(Perguntas!$C$5:$C$12)+TRANSPOSE(Perguntas!$D$5:$D$12)</f>
        <v>0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</row>
    <row r="7" spans="2:10" x14ac:dyDescent="0.35">
      <c r="B7" s="8"/>
      <c r="C7" s="10">
        <f t="array" ref="C7:J7">TRANSPOSE(Perguntas!$C$13:$C$20)+TRANSPOSE(Perguntas!$D$13:$D$20)</f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</row>
    <row r="8" spans="2:10" x14ac:dyDescent="0.35">
      <c r="B8" s="8"/>
      <c r="C8" s="10">
        <f t="array" ref="C8:J8">TRANSPOSE(Perguntas!$C$21:$C$28)+TRANSPOSE(Perguntas!$D$21:$D$28)</f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</row>
    <row r="9" spans="2:10" x14ac:dyDescent="0.35">
      <c r="B9" s="8"/>
      <c r="C9" s="10">
        <f t="array" ref="C9:J9">TRANSPOSE(Perguntas!$C$29:$C$36)+TRANSPOSE(Perguntas!$D$29:$D$36)</f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</row>
    <row r="10" spans="2:10" ht="15" thickBot="1" x14ac:dyDescent="0.4">
      <c r="B10" s="6"/>
      <c r="C10" s="11">
        <f t="array" ref="C10:J10">TRANSPOSE(Perguntas!$C$37:$C$44)+TRANSPOSE(Perguntas!$D$37:$D$44)</f>
        <v>0</v>
      </c>
      <c r="D10" s="11">
        <v>0</v>
      </c>
      <c r="E10" s="11">
        <v>0</v>
      </c>
      <c r="F10" s="11">
        <v>0</v>
      </c>
      <c r="G10" s="11">
        <v>0</v>
      </c>
      <c r="H10" s="11">
        <v>0</v>
      </c>
      <c r="I10" s="11">
        <v>0</v>
      </c>
      <c r="J10" s="11">
        <v>0</v>
      </c>
    </row>
    <row r="11" spans="2:10" ht="15" thickBot="1" x14ac:dyDescent="0.4">
      <c r="B11" s="12" t="s">
        <v>38</v>
      </c>
      <c r="C11" s="13">
        <f>SUM(C6:C10)</f>
        <v>0</v>
      </c>
      <c r="D11" s="13">
        <f t="shared" ref="D11:J11" si="0">SUM(D6:D10)</f>
        <v>0</v>
      </c>
      <c r="E11" s="13">
        <f t="shared" si="0"/>
        <v>0</v>
      </c>
      <c r="F11" s="13">
        <f t="shared" si="0"/>
        <v>0</v>
      </c>
      <c r="G11" s="13">
        <f t="shared" si="0"/>
        <v>0</v>
      </c>
      <c r="H11" s="13">
        <f t="shared" si="0"/>
        <v>0</v>
      </c>
      <c r="I11" s="13">
        <f t="shared" si="0"/>
        <v>0</v>
      </c>
      <c r="J11" s="13">
        <f t="shared" si="0"/>
        <v>0</v>
      </c>
    </row>
    <row r="12" spans="2:10" x14ac:dyDescent="0.35">
      <c r="C12" s="7"/>
      <c r="D12" s="7"/>
      <c r="E12" s="7"/>
      <c r="F12" s="7"/>
      <c r="G12" s="7"/>
      <c r="H12" s="7"/>
      <c r="I12" s="7"/>
      <c r="J12" s="7"/>
    </row>
    <row r="13" spans="2:10" x14ac:dyDescent="0.35">
      <c r="C13" s="7" t="s">
        <v>37</v>
      </c>
      <c r="D13" s="7" t="s">
        <v>37</v>
      </c>
      <c r="E13" s="7" t="s">
        <v>37</v>
      </c>
      <c r="F13" s="7" t="s">
        <v>37</v>
      </c>
      <c r="G13" s="7" t="s">
        <v>37</v>
      </c>
      <c r="H13" s="7" t="s">
        <v>37</v>
      </c>
      <c r="I13" s="7" t="s">
        <v>37</v>
      </c>
      <c r="J13" s="7" t="s">
        <v>37</v>
      </c>
    </row>
    <row r="14" spans="2:10" ht="15" thickBot="1" x14ac:dyDescent="0.4">
      <c r="C14" s="7"/>
      <c r="D14" s="7"/>
      <c r="E14" s="7"/>
      <c r="F14" s="7"/>
      <c r="G14" s="7"/>
      <c r="H14" s="7"/>
      <c r="I14" s="7"/>
      <c r="J14" s="7"/>
    </row>
    <row r="15" spans="2:10" ht="15" thickBot="1" x14ac:dyDescent="0.4">
      <c r="B15" s="12" t="s">
        <v>39</v>
      </c>
      <c r="C15" s="29">
        <f>C11/5</f>
        <v>0</v>
      </c>
      <c r="D15" s="30">
        <f t="shared" ref="D15:J15" si="1">D11/5</f>
        <v>0</v>
      </c>
      <c r="E15" s="31">
        <f t="shared" si="1"/>
        <v>0</v>
      </c>
      <c r="F15" s="32">
        <f t="shared" si="1"/>
        <v>0</v>
      </c>
      <c r="G15" s="33">
        <f t="shared" si="1"/>
        <v>0</v>
      </c>
      <c r="H15" s="34">
        <f t="shared" si="1"/>
        <v>0</v>
      </c>
      <c r="I15" s="35">
        <f t="shared" si="1"/>
        <v>0</v>
      </c>
      <c r="J15" s="36">
        <f t="shared" si="1"/>
        <v>0</v>
      </c>
    </row>
    <row r="16" spans="2:10" x14ac:dyDescent="0.35"/>
    <row r="17" hidden="1" x14ac:dyDescent="0.35"/>
    <row r="18" x14ac:dyDescent="0.35"/>
    <row r="19" x14ac:dyDescent="0.35"/>
    <row r="20" x14ac:dyDescent="0.35"/>
    <row r="21" hidden="1" x14ac:dyDescent="0.35"/>
    <row r="22" hidden="1" x14ac:dyDescent="0.35"/>
    <row r="23" hidden="1" x14ac:dyDescent="0.35"/>
    <row r="24" hidden="1" x14ac:dyDescent="0.35"/>
    <row r="25" hidden="1" x14ac:dyDescent="0.35"/>
    <row r="26" hidden="1" x14ac:dyDescent="0.35"/>
  </sheetData>
  <mergeCells count="1">
    <mergeCell ref="B3:J3"/>
  </mergeCells>
  <conditionalFormatting sqref="C6:J10">
    <cfRule type="cellIs" dxfId="0" priority="1" operator="greaterThan">
      <formula>6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Perguntas</vt:lpstr>
      <vt:lpstr>Resultados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Buno</dc:creator>
  <cp:lastModifiedBy>Martha Magalhães</cp:lastModifiedBy>
  <cp:lastPrinted>2012-10-21T12:44:24Z</cp:lastPrinted>
  <dcterms:created xsi:type="dcterms:W3CDTF">2012-10-21T12:21:08Z</dcterms:created>
  <dcterms:modified xsi:type="dcterms:W3CDTF">2020-04-20T16:03:16Z</dcterms:modified>
</cp:coreProperties>
</file>